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5" i="1" l="1"/>
  <c r="I11" i="1"/>
  <c r="G11" i="1"/>
  <c r="F11" i="1"/>
  <c r="E11" i="1"/>
  <c r="D11" i="1"/>
  <c r="H10" i="1"/>
  <c r="H9" i="1"/>
  <c r="H8" i="1"/>
  <c r="H7" i="1"/>
  <c r="H6" i="1"/>
  <c r="H11" i="1"/>
</calcChain>
</file>

<file path=xl/sharedStrings.xml><?xml version="1.0" encoding="utf-8"?>
<sst xmlns="http://schemas.openxmlformats.org/spreadsheetml/2006/main" count="22" uniqueCount="22">
  <si>
    <t>Возрастная категория: 7 - 11 лет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</si>
  <si>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</si>
  <si>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</si>
  <si>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</si>
  <si>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</si>
  <si>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</si>
  <si>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</si>
  <si>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</si>
  <si>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</si>
  <si>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</si>
  <si>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</si>
  <si>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</si>
  <si>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</si>
  <si>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</si>
  <si>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</si>
  <si>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 xml:space="preserve">Борщ с капустой и картофелем со сметаной </t>
  </si>
  <si>
    <t>Плов с мясом</t>
  </si>
  <si>
    <t>Кисель из концентрата плодового или ягодного</t>
  </si>
  <si>
    <t>Хлеб ржано-пшеничный вит (обед)</t>
  </si>
  <si>
    <t>Хлеб пшеничный вит. (обед)</t>
  </si>
  <si>
    <t>Итого за Обед (35%)</t>
  </si>
  <si>
    <t>Салат картофельный с огурцами солеными или капустой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</si>
</sst>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2" fillId="3" borderId="8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J22" sqref="J22"/>
    </sheetView>
  </sheetViews>
  <sheetFormatPr defaultRowHeight="15" x14ac:dyDescent="0.25"/>
  <sheetData>
    <row r="1" spans="1:9" x14ac:dyDescent="0.25">
      <c r="A1" s="1" t="s">
        <v>0</v>
      </c>
      <c r="B1" s="2"/>
      <c r="C1" s="2"/>
      <c r="D1" s="3" t="s">
        <v>1</v>
      </c>
      <c r="E1" s="2" t="s">
        <v>2</v>
      </c>
      <c r="F1" s="2"/>
      <c r="G1" s="3" t="s">
        <v>3</v>
      </c>
      <c r="H1" s="2" t="s">
        <v>4</v>
      </c>
      <c r="I1" s="2"/>
    </row>
    <row r="2" spans="1:9" x14ac:dyDescent="0.25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30" x14ac:dyDescent="0.25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25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ht="15" customHeight="1" x14ac:dyDescent="0.25">
      <c r="A5" s="14"/>
      <c r="B5" s="15" t="s">
        <v>21</v>
      </c>
      <c r="C5" s="15"/>
      <c r="D5" s="16">
        <v>60</v>
      </c>
      <c r="E5" s="17">
        <v>1</v>
      </c>
      <c r="F5" s="17">
        <v>3.8</v>
      </c>
      <c r="G5" s="17">
        <v>14.1</v>
      </c>
      <c r="H5" s="17">
        <f>(E5+G5)*4+F5*9</f>
        <v>94.6</v>
      </c>
      <c r="I5" s="17">
        <v>5.31</v>
      </c>
    </row>
    <row r="6" spans="1:9" x14ac:dyDescent="0.25">
      <c r="A6" s="14"/>
      <c r="B6" s="15" t="s">
        <v>15</v>
      </c>
      <c r="C6" s="15"/>
      <c r="D6" s="16">
        <v>205</v>
      </c>
      <c r="E6" s="17">
        <v>1.6</v>
      </c>
      <c r="F6" s="17">
        <v>3.9</v>
      </c>
      <c r="G6" s="17">
        <v>8.9</v>
      </c>
      <c r="H6" s="17">
        <f>(E6+G6)*4+F6*9</f>
        <v>77.099999999999994</v>
      </c>
      <c r="I6" s="17">
        <v>6.25</v>
      </c>
    </row>
    <row r="7" spans="1:9" x14ac:dyDescent="0.25">
      <c r="A7" s="14"/>
      <c r="B7" s="15" t="s">
        <v>16</v>
      </c>
      <c r="C7" s="15"/>
      <c r="D7" s="16">
        <v>250</v>
      </c>
      <c r="E7" s="17">
        <v>18.7</v>
      </c>
      <c r="F7" s="17">
        <v>19.7</v>
      </c>
      <c r="G7" s="17">
        <v>52.3</v>
      </c>
      <c r="H7" s="17">
        <f t="shared" ref="H7:H10" si="0">(E7+G7)*4+F7*9</f>
        <v>461.29999999999995</v>
      </c>
      <c r="I7" s="17">
        <v>34.950000000000003</v>
      </c>
    </row>
    <row r="8" spans="1:9" x14ac:dyDescent="0.25">
      <c r="A8" s="14"/>
      <c r="B8" s="15" t="s">
        <v>17</v>
      </c>
      <c r="C8" s="15"/>
      <c r="D8" s="16">
        <v>200</v>
      </c>
      <c r="E8" s="17">
        <v>0.2</v>
      </c>
      <c r="F8" s="17"/>
      <c r="G8" s="17">
        <v>10.9</v>
      </c>
      <c r="H8" s="17">
        <f t="shared" si="0"/>
        <v>44.4</v>
      </c>
      <c r="I8" s="17">
        <v>4.4000000000000004</v>
      </c>
    </row>
    <row r="9" spans="1:9" x14ac:dyDescent="0.25">
      <c r="A9" s="14"/>
      <c r="B9" s="15" t="s">
        <v>18</v>
      </c>
      <c r="C9" s="15"/>
      <c r="D9" s="16">
        <v>55</v>
      </c>
      <c r="E9" s="17">
        <v>4.2</v>
      </c>
      <c r="F9" s="17">
        <v>0.8</v>
      </c>
      <c r="G9" s="17">
        <v>26.6</v>
      </c>
      <c r="H9" s="17">
        <f t="shared" si="0"/>
        <v>130.4</v>
      </c>
      <c r="I9" s="17">
        <v>3.21</v>
      </c>
    </row>
    <row r="10" spans="1:9" x14ac:dyDescent="0.25">
      <c r="A10" s="14"/>
      <c r="B10" s="15" t="s">
        <v>19</v>
      </c>
      <c r="C10" s="15"/>
      <c r="D10" s="16">
        <v>35</v>
      </c>
      <c r="E10" s="17">
        <v>2.7</v>
      </c>
      <c r="F10" s="17">
        <v>0.3</v>
      </c>
      <c r="G10" s="17">
        <v>17.2</v>
      </c>
      <c r="H10" s="17">
        <f t="shared" si="0"/>
        <v>82.3</v>
      </c>
      <c r="I10" s="17">
        <v>1.89</v>
      </c>
    </row>
    <row r="11" spans="1:9" x14ac:dyDescent="0.25">
      <c r="A11" s="18" t="s">
        <v>20</v>
      </c>
      <c r="B11" s="18"/>
      <c r="C11" s="18"/>
      <c r="D11" s="19">
        <f>SUM(D5:D10)</f>
        <v>805</v>
      </c>
      <c r="E11" s="19">
        <f t="shared" ref="E11:H11" si="1">SUM(E5:E10)</f>
        <v>28.4</v>
      </c>
      <c r="F11" s="19">
        <f t="shared" si="1"/>
        <v>28.5</v>
      </c>
      <c r="G11" s="19">
        <f t="shared" si="1"/>
        <v>130</v>
      </c>
      <c r="H11" s="19">
        <f t="shared" si="1"/>
        <v>890.09999999999991</v>
      </c>
      <c r="I11" s="20">
        <f>I5+I6+I7+I8+I9+I10</f>
        <v>56.010000000000005</v>
      </c>
    </row>
  </sheetData>
  <mergeCells count="14">
    <mergeCell ref="D2:D3"/>
    <mergeCell ref="E2:G2"/>
    <mergeCell ref="H2:H3"/>
    <mergeCell ref="I2:I3"/>
    <mergeCell ref="B4:C4"/>
    <mergeCell ref="B5:C5"/>
    <mergeCell ref="B6:C6"/>
    <mergeCell ref="B9:C9"/>
    <mergeCell ref="B7:C7"/>
    <mergeCell ref="B8:C8"/>
    <mergeCell ref="B2:C3"/>
    <mergeCell ref="B10:C10"/>
    <mergeCell ref="A11:C11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2023-03-03T15:47:07Z</dcterms:modified>
</cp:coreProperties>
</file>