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2" i="1" l="1"/>
  <c r="G12" i="1"/>
  <c r="F12" i="1"/>
  <c r="E12" i="1"/>
  <c r="D12" i="1"/>
  <c r="H11" i="1"/>
  <c r="H10" i="1"/>
  <c r="H9" i="1"/>
  <c r="H8" i="1"/>
  <c r="H7" i="1"/>
  <c r="H6" i="1"/>
  <c r="H12" i="1" s="1"/>
</calcChain>
</file>

<file path=xl/sharedStrings.xml><?xml version="1.0" encoding="utf-8"?>
<sst xmlns="http://schemas.openxmlformats.org/spreadsheetml/2006/main" count="23" uniqueCount="23">
  <si>
    <t>ОБЕДЫ</t>
  </si>
  <si>
    <t>Возрастная категория: 7 - 11 лет</t>
  </si>
  <si>
    <t>Неделя:</t>
  </si>
  <si>
    <t>1</t>
  </si>
  <si>
    <t>День:</t>
  </si>
  <si>
    <t>понедельник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</si>
  <si>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</si>
  <si>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</si>
  <si>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</si>
  <si>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</si>
  <si>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</si>
  <si>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Стоимость</t>
  </si>
  <si>
    <t>Белки</t>
  </si>
  <si>
    <t>Жиры</t>
  </si>
  <si>
    <t>Углеводы</t>
  </si>
  <si>
    <t>Обед</t>
  </si>
  <si>
    <t>Салат картофельный с огурцами солеными</t>
  </si>
  <si>
    <t xml:space="preserve">Борщ с капустой и картофелем со сметаной </t>
  </si>
  <si>
    <t>Плов с мясом</t>
  </si>
  <si>
    <t>Кисель из концентрата плодового или ягодного</t>
  </si>
  <si>
    <t>Хлеб ржано-пшеничный вит (обед)</t>
  </si>
  <si>
    <t>Хлеб пшеничный вит. (обед)</t>
  </si>
  <si>
    <t>Итого за Обед (35%)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</si>
</sst>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3" fillId="2" borderId="0" xfId="0" applyFont="1" applyFill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6" xfId="0" applyFont="1" applyBorder="1" applyAlignment="1">
      <alignment horizontal="left" indent="1"/>
    </xf>
    <xf numFmtId="0" fontId="3" fillId="0" borderId="6" xfId="0" applyFont="1" applyBorder="1" applyAlignment="1">
      <alignment horizontal="left" indent="1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3" fillId="3" borderId="8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J15" sqref="J15"/>
    </sheetView>
  </sheetViews>
  <sheetFormatPr defaultRowHeight="14.4" x14ac:dyDescent="0.3"/>
  <sheetData>
    <row r="1" spans="1:9" ht="15.6" x14ac:dyDescent="0.3">
      <c r="A1" s="1"/>
      <c r="B1" s="2"/>
      <c r="C1" s="3" t="s">
        <v>0</v>
      </c>
      <c r="D1" s="3"/>
      <c r="E1" s="3"/>
      <c r="F1" s="3"/>
      <c r="G1" s="3"/>
      <c r="H1" s="2"/>
      <c r="I1" s="1"/>
    </row>
    <row r="2" spans="1:9" x14ac:dyDescent="0.3">
      <c r="A2" s="4" t="s">
        <v>1</v>
      </c>
      <c r="B2" s="5"/>
      <c r="C2" s="5"/>
      <c r="D2" s="6" t="s">
        <v>2</v>
      </c>
      <c r="E2" s="5" t="s">
        <v>3</v>
      </c>
      <c r="F2" s="5"/>
      <c r="G2" s="6" t="s">
        <v>4</v>
      </c>
      <c r="H2" s="5" t="s">
        <v>5</v>
      </c>
      <c r="I2" s="5"/>
    </row>
    <row r="3" spans="1:9" x14ac:dyDescent="0.3">
      <c r="A3" s="7" t="s">
        <v>6</v>
      </c>
      <c r="B3" s="7" t="s">
        <v>7</v>
      </c>
      <c r="C3" s="7"/>
      <c r="D3" s="7" t="s">
        <v>8</v>
      </c>
      <c r="E3" s="8" t="s">
        <v>9</v>
      </c>
      <c r="F3" s="8"/>
      <c r="G3" s="8"/>
      <c r="H3" s="7" t="s">
        <v>10</v>
      </c>
      <c r="I3" s="7" t="s">
        <v>11</v>
      </c>
    </row>
    <row r="4" spans="1:9" ht="28.8" x14ac:dyDescent="0.3">
      <c r="A4" s="9"/>
      <c r="B4" s="10"/>
      <c r="C4" s="11"/>
      <c r="D4" s="9"/>
      <c r="E4" s="12" t="s">
        <v>12</v>
      </c>
      <c r="F4" s="12" t="s">
        <v>13</v>
      </c>
      <c r="G4" s="12" t="s">
        <v>14</v>
      </c>
      <c r="H4" s="9"/>
      <c r="I4" s="9"/>
    </row>
    <row r="5" spans="1:9" x14ac:dyDescent="0.3">
      <c r="A5" s="13" t="s">
        <v>15</v>
      </c>
      <c r="B5" s="14"/>
      <c r="C5" s="14"/>
      <c r="D5" s="15"/>
      <c r="E5" s="15"/>
      <c r="F5" s="15"/>
      <c r="G5" s="15"/>
      <c r="H5" s="15"/>
      <c r="I5" s="16"/>
    </row>
    <row r="6" spans="1:9" x14ac:dyDescent="0.3">
      <c r="A6" s="17"/>
      <c r="B6" s="18" t="s">
        <v>16</v>
      </c>
      <c r="C6" s="18"/>
      <c r="D6" s="19">
        <v>60</v>
      </c>
      <c r="E6" s="20">
        <v>0.3</v>
      </c>
      <c r="F6" s="20">
        <v>1.9</v>
      </c>
      <c r="G6" s="20">
        <v>2.5</v>
      </c>
      <c r="H6" s="20">
        <f>(E6+G6)*4+F6*9</f>
        <v>28.299999999999997</v>
      </c>
      <c r="I6" s="20">
        <v>11.01</v>
      </c>
    </row>
    <row r="7" spans="1:9" x14ac:dyDescent="0.3">
      <c r="A7" s="17"/>
      <c r="B7" s="18" t="s">
        <v>17</v>
      </c>
      <c r="C7" s="18"/>
      <c r="D7" s="19">
        <v>205</v>
      </c>
      <c r="E7" s="20">
        <v>1.6</v>
      </c>
      <c r="F7" s="20">
        <v>3.9</v>
      </c>
      <c r="G7" s="20">
        <v>8.9</v>
      </c>
      <c r="H7" s="20">
        <f>(E7+G7)*4+F7*9</f>
        <v>77.099999999999994</v>
      </c>
      <c r="I7" s="20">
        <v>6.25</v>
      </c>
    </row>
    <row r="8" spans="1:9" x14ac:dyDescent="0.3">
      <c r="A8" s="17"/>
      <c r="B8" s="18" t="s">
        <v>18</v>
      </c>
      <c r="C8" s="18"/>
      <c r="D8" s="19">
        <v>250</v>
      </c>
      <c r="E8" s="20">
        <v>18.7</v>
      </c>
      <c r="F8" s="20">
        <v>19.7</v>
      </c>
      <c r="G8" s="20">
        <v>52.3</v>
      </c>
      <c r="H8" s="20">
        <f t="shared" ref="H8:H11" si="0">(E8+G8)*4+F8*9</f>
        <v>461.29999999999995</v>
      </c>
      <c r="I8" s="20">
        <v>34.950000000000003</v>
      </c>
    </row>
    <row r="9" spans="1:9" x14ac:dyDescent="0.3">
      <c r="A9" s="17"/>
      <c r="B9" s="18" t="s">
        <v>19</v>
      </c>
      <c r="C9" s="18"/>
      <c r="D9" s="19">
        <v>200</v>
      </c>
      <c r="E9" s="20">
        <v>0.2</v>
      </c>
      <c r="F9" s="20"/>
      <c r="G9" s="20">
        <v>10.9</v>
      </c>
      <c r="H9" s="20">
        <f t="shared" si="0"/>
        <v>44.4</v>
      </c>
      <c r="I9" s="20">
        <v>4.4000000000000004</v>
      </c>
    </row>
    <row r="10" spans="1:9" x14ac:dyDescent="0.3">
      <c r="A10" s="17"/>
      <c r="B10" s="18" t="s">
        <v>20</v>
      </c>
      <c r="C10" s="18"/>
      <c r="D10" s="19">
        <v>55</v>
      </c>
      <c r="E10" s="20">
        <v>4.2</v>
      </c>
      <c r="F10" s="20">
        <v>0.8</v>
      </c>
      <c r="G10" s="20">
        <v>26.6</v>
      </c>
      <c r="H10" s="20">
        <f t="shared" si="0"/>
        <v>130.4</v>
      </c>
      <c r="I10" s="20">
        <v>3.21</v>
      </c>
    </row>
    <row r="11" spans="1:9" x14ac:dyDescent="0.3">
      <c r="A11" s="17"/>
      <c r="B11" s="18" t="s">
        <v>21</v>
      </c>
      <c r="C11" s="18"/>
      <c r="D11" s="19">
        <v>35</v>
      </c>
      <c r="E11" s="20">
        <v>2.7</v>
      </c>
      <c r="F11" s="20">
        <v>0.3</v>
      </c>
      <c r="G11" s="20">
        <v>17.2</v>
      </c>
      <c r="H11" s="20">
        <f t="shared" si="0"/>
        <v>82.3</v>
      </c>
      <c r="I11" s="20">
        <v>1.89</v>
      </c>
    </row>
    <row r="12" spans="1:9" x14ac:dyDescent="0.3">
      <c r="A12" s="21" t="s">
        <v>22</v>
      </c>
      <c r="B12" s="21"/>
      <c r="C12" s="21"/>
      <c r="D12" s="22">
        <f>SUM(D6:D11)</f>
        <v>805</v>
      </c>
      <c r="E12" s="22">
        <f t="shared" ref="E12:H12" si="1">SUM(E6:E11)</f>
        <v>27.699999999999996</v>
      </c>
      <c r="F12" s="22">
        <f t="shared" si="1"/>
        <v>26.6</v>
      </c>
      <c r="G12" s="22">
        <f t="shared" si="1"/>
        <v>118.39999999999999</v>
      </c>
      <c r="H12" s="22">
        <f t="shared" si="1"/>
        <v>823.79999999999984</v>
      </c>
      <c r="I12" s="23">
        <f>I6+I7+I8+I9+I10+I11</f>
        <v>61.71</v>
      </c>
    </row>
  </sheetData>
  <mergeCells count="15">
    <mergeCell ref="B9:C9"/>
    <mergeCell ref="B10:C10"/>
    <mergeCell ref="B11:C11"/>
    <mergeCell ref="A12:C12"/>
    <mergeCell ref="C1:G1"/>
    <mergeCell ref="A3:A4"/>
    <mergeCell ref="B3:C4"/>
    <mergeCell ref="D3:D4"/>
    <mergeCell ref="E3:G3"/>
    <mergeCell ref="B5:C5"/>
    <mergeCell ref="B6:C6"/>
    <mergeCell ref="H3:H4"/>
    <mergeCell ref="I3:I4"/>
    <mergeCell ref="B7:C7"/>
    <mergeCell ref="B8:C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2023-02-06T03:32:28Z</dcterms:modified>
</cp:coreProperties>
</file>